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activeTab="0"/>
  </bookViews>
  <sheets>
    <sheet name="ปี 2547" sheetId="1" r:id="rId1"/>
    <sheet name="ปี 2548" sheetId="2" r:id="rId2"/>
    <sheet name="ปี 2549" sheetId="3" r:id="rId3"/>
    <sheet name="ปี 2550" sheetId="4" r:id="rId4"/>
    <sheet name="กราฟ รวม" sheetId="5" r:id="rId5"/>
  </sheets>
  <definedNames/>
  <calcPr fullCalcOnLoad="1"/>
</workbook>
</file>

<file path=xl/sharedStrings.xml><?xml version="1.0" encoding="utf-8"?>
<sst xmlns="http://schemas.openxmlformats.org/spreadsheetml/2006/main" count="160" uniqueCount="41">
  <si>
    <t>Chest</t>
  </si>
  <si>
    <t>KUB</t>
  </si>
  <si>
    <t>Abdomen</t>
  </si>
  <si>
    <t>Skull</t>
  </si>
  <si>
    <t>Spine</t>
  </si>
  <si>
    <t>Upper Extermity</t>
  </si>
  <si>
    <t>Lower Extermity</t>
  </si>
  <si>
    <t>IVP</t>
  </si>
  <si>
    <t>-</t>
  </si>
  <si>
    <t>จำนวนผู้ป่วยDental</t>
  </si>
  <si>
    <t>จำนวนผู้ป่วยใน</t>
  </si>
  <si>
    <t>จำนวนผู้ป่วยนอก</t>
  </si>
  <si>
    <t>จำนวนฟิล์มเสีย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</si>
  <si>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</si>
  <si>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</si>
  <si>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</si>
  <si>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</si>
  <si>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</si>
  <si>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</si>
  <si>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</si>
  <si>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</si>
  <si>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</si>
  <si>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</si>
  <si>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</si>
  <si>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</si>
  <si>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</si>
  <si>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Film    8  x 10</t>
  </si>
  <si>
    <t>Film   10 x 12</t>
  </si>
  <si>
    <t>Film   11  x  14</t>
  </si>
  <si>
    <t>Film   12   x 15</t>
  </si>
  <si>
    <t>Film   14   x 17</t>
  </si>
  <si>
    <t>จำนวนผู้รับบริการห้องเอกซเรย์ โรงพยาบาลอุบลรัตน์  ประจำปี  2547</t>
  </si>
  <si>
    <t>จำนวนผู้รับบริการห้องเอกซเรย์ โรงพยาบาลอุบลรัตน์  ประจำปี  2548</t>
  </si>
  <si>
    <t>จำนวนผู้รับบริการห้องเอกซเรย์ โรงพยาบาลอุบลรัตน์  ประจำปี  2549</t>
  </si>
  <si>
    <t>จำนวนผู้รับบริการห้องเอกซเรย์ โรงพยาบาลอุบลรัตน์  ประจำปี  2550</t>
  </si>
  <si>
    <t>ปี 2547</t>
  </si>
  <si>
    <t>ปี 2548</t>
  </si>
  <si>
    <t>ปี 2549</t>
  </si>
  <si>
    <t>ปี 2550</t>
  </si>
  <si>
    <t>จำนวนผู้รับบริการห้องเอกซเรย์ โรงพยาบาลอุบลรัตน์ ปี 2547 - 2550</t>
  </si>
  <si>
    <t>organ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</si>
</sst>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">
    <font>
      <sz val="10"/>
      <name val="Arial"/>
      <family val="0"/>
    </font>
    <font>
      <sz val="10"/>
      <color indexed="8"/>
      <name val="Arial"/>
      <family val="2"/>
    </font>
    <font>
      <sz val="28"/>
      <name val="Angsana New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รวม'!$C$2</c:f>
              <c:strCache>
                <c:ptCount val="1"/>
                <c:pt idx="0">
                  <c:v>ปี 2547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'กราฟ รวม'!$B$3:$B$19</c:f>
              <c:strCache/>
            </c:strRef>
          </c:cat>
          <c:val>
            <c:numRef>
              <c:f>'กราฟ รวม'!$C$3:$C$19</c:f>
              <c:numCache/>
            </c:numRef>
          </c:val>
        </c:ser>
        <c:ser>
          <c:idx val="1"/>
          <c:order val="1"/>
          <c:tx>
            <c:strRef>
              <c:f>'กราฟ รวม'!$D$2</c:f>
              <c:strCache>
                <c:ptCount val="1"/>
                <c:pt idx="0">
                  <c:v>ปี 2548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'กราฟ รวม'!$B$3:$B$19</c:f>
              <c:strCache/>
            </c:strRef>
          </c:cat>
          <c:val>
            <c:numRef>
              <c:f>'กราฟ รวม'!$D$3:$D$19</c:f>
              <c:numCache/>
            </c:numRef>
          </c:val>
        </c:ser>
        <c:ser>
          <c:idx val="2"/>
          <c:order val="2"/>
          <c:tx>
            <c:strRef>
              <c:f>'กราฟ รวม'!$E$2</c:f>
              <c:strCache>
                <c:ptCount val="1"/>
                <c:pt idx="0">
                  <c:v>ปี 2549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'กราฟ รวม'!$B$3:$B$19</c:f>
              <c:strCache/>
            </c:strRef>
          </c:cat>
          <c:val>
            <c:numRef>
              <c:f>'กราฟ รวม'!$E$3:$E$19</c:f>
              <c:numCache/>
            </c:numRef>
          </c:val>
        </c:ser>
        <c:ser>
          <c:idx val="3"/>
          <c:order val="3"/>
          <c:tx>
            <c:strRef>
              <c:f>'กราฟ รวม'!$F$2</c:f>
              <c:strCache>
                <c:ptCount val="1"/>
                <c:pt idx="0">
                  <c:v>ปี 2550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'กราฟ รวม'!$B$3:$B$19</c:f>
              <c:strCache/>
            </c:strRef>
          </c:cat>
          <c:val>
            <c:numRef>
              <c:f>'กราฟ รวม'!$F$3:$F$19</c:f>
              <c:numCache/>
            </c:numRef>
          </c:val>
        </c:ser>
        <c:axId val="18988502"/>
        <c:axId val="66866511"/>
      </c:barChart>
      <c:catAx>
        <c:axId val="1898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66511"/>
        <c:crosses val="autoZero"/>
        <c:auto val="1"/>
        <c:lblOffset val="100"/>
        <c:noMultiLvlLbl val="0"/>
      </c:catAx>
      <c:valAx>
        <c:axId val="66866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88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104775</xdr:rowOff>
    </xdr:from>
    <xdr:to>
      <xdr:col>10</xdr:col>
      <xdr:colOff>581025</xdr:colOff>
      <xdr:row>36</xdr:row>
      <xdr:rowOff>38100</xdr:rowOff>
    </xdr:to>
    <xdr:graphicFrame>
      <xdr:nvGraphicFramePr>
        <xdr:cNvPr id="1" name="Chart 6"/>
        <xdr:cNvGraphicFramePr/>
      </xdr:nvGraphicFramePr>
      <xdr:xfrm>
        <a:off x="200025" y="3524250"/>
        <a:ext cx="65436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vmlDrawing" Target="../drawings/vmlDrawing2.vm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vmlDrawing" Target="../drawings/vmlDrawing3.vm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vmlDrawing" Target="../drawings/vmlDrawing4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3.00390625" style="1" bestFit="1" customWidth="1"/>
    <col min="2" max="2" width="15.28125" style="1" customWidth="1"/>
    <col min="3" max="15" width="6.00390625" style="1" customWidth="1"/>
    <col min="16" max="16384" width="9.140625" style="1" customWidth="1"/>
  </cols>
  <sheetData>
    <row r="1" ht="39.75">
      <c r="A1" s="8" t="s">
        <v>31</v>
      </c>
    </row>
    <row r="2" spans="2:15" ht="12.75">
      <c r="B2" s="6" t="s">
        <v>40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  <c r="N2" s="7" t="s">
        <v>24</v>
      </c>
      <c r="O2" s="7" t="s">
        <v>25</v>
      </c>
    </row>
    <row r="3" spans="1:15" ht="12.75">
      <c r="A3" s="1">
        <v>1</v>
      </c>
      <c r="B3" s="2" t="s">
        <v>0</v>
      </c>
      <c r="C3" s="4">
        <v>255</v>
      </c>
      <c r="D3" s="4">
        <v>219</v>
      </c>
      <c r="E3" s="4">
        <v>144</v>
      </c>
      <c r="F3" s="4">
        <v>203</v>
      </c>
      <c r="G3" s="4">
        <v>275</v>
      </c>
      <c r="H3" s="4">
        <v>188</v>
      </c>
      <c r="I3" s="4">
        <v>220</v>
      </c>
      <c r="J3" s="4">
        <v>261</v>
      </c>
      <c r="K3" s="4">
        <v>201</v>
      </c>
      <c r="L3" s="4">
        <v>157</v>
      </c>
      <c r="M3" s="4">
        <v>223</v>
      </c>
      <c r="N3" s="4">
        <v>196</v>
      </c>
      <c r="O3" s="4">
        <v>2542</v>
      </c>
    </row>
    <row r="4" spans="1:15" ht="12.75">
      <c r="A4" s="1">
        <v>2</v>
      </c>
      <c r="B4" s="3" t="s">
        <v>1</v>
      </c>
      <c r="C4" s="4">
        <v>70</v>
      </c>
      <c r="D4" s="4">
        <v>71</v>
      </c>
      <c r="E4" s="4">
        <v>55</v>
      </c>
      <c r="F4" s="4">
        <v>42</v>
      </c>
      <c r="G4" s="4">
        <v>67</v>
      </c>
      <c r="H4" s="4">
        <v>66</v>
      </c>
      <c r="I4" s="4">
        <v>74</v>
      </c>
      <c r="J4" s="4">
        <v>60</v>
      </c>
      <c r="K4" s="4">
        <v>74</v>
      </c>
      <c r="L4" s="4">
        <v>62</v>
      </c>
      <c r="M4" s="4">
        <v>73</v>
      </c>
      <c r="N4" s="4">
        <v>70</v>
      </c>
      <c r="O4" s="4">
        <v>784</v>
      </c>
    </row>
    <row r="5" spans="1:15" ht="12.75">
      <c r="A5" s="1">
        <v>3</v>
      </c>
      <c r="B5" s="3" t="s">
        <v>2</v>
      </c>
      <c r="C5" s="4">
        <v>15</v>
      </c>
      <c r="D5" s="4">
        <v>22</v>
      </c>
      <c r="E5" s="4">
        <v>21</v>
      </c>
      <c r="F5" s="4">
        <v>24</v>
      </c>
      <c r="G5" s="4">
        <v>19</v>
      </c>
      <c r="H5" s="4">
        <v>22</v>
      </c>
      <c r="I5" s="4">
        <v>19</v>
      </c>
      <c r="J5" s="4">
        <v>18</v>
      </c>
      <c r="K5" s="4">
        <v>22</v>
      </c>
      <c r="L5" s="4">
        <v>21</v>
      </c>
      <c r="M5" s="4">
        <v>29</v>
      </c>
      <c r="N5" s="4">
        <v>21</v>
      </c>
      <c r="O5" s="4">
        <v>253</v>
      </c>
    </row>
    <row r="6" spans="1:15" ht="12.75">
      <c r="A6" s="1">
        <v>4</v>
      </c>
      <c r="B6" s="3" t="s">
        <v>3</v>
      </c>
      <c r="C6" s="4">
        <v>17</v>
      </c>
      <c r="D6" s="4">
        <v>11</v>
      </c>
      <c r="E6" s="4">
        <v>17</v>
      </c>
      <c r="F6" s="4">
        <v>12</v>
      </c>
      <c r="G6" s="4">
        <v>15</v>
      </c>
      <c r="H6" s="4">
        <v>20</v>
      </c>
      <c r="I6" s="4">
        <v>17</v>
      </c>
      <c r="J6" s="4">
        <v>13</v>
      </c>
      <c r="K6" s="4">
        <v>8</v>
      </c>
      <c r="L6" s="4">
        <v>28</v>
      </c>
      <c r="M6" s="4">
        <v>20</v>
      </c>
      <c r="N6" s="4">
        <v>13</v>
      </c>
      <c r="O6" s="4">
        <v>191</v>
      </c>
    </row>
    <row r="7" spans="1:15" ht="12.75">
      <c r="A7" s="1">
        <v>5</v>
      </c>
      <c r="B7" s="3" t="s">
        <v>4</v>
      </c>
      <c r="C7" s="4">
        <v>13</v>
      </c>
      <c r="D7" s="4">
        <v>29</v>
      </c>
      <c r="E7" s="4">
        <v>13</v>
      </c>
      <c r="F7" s="4">
        <v>21</v>
      </c>
      <c r="G7" s="4">
        <v>25</v>
      </c>
      <c r="H7" s="4">
        <v>22</v>
      </c>
      <c r="I7" s="4">
        <v>23</v>
      </c>
      <c r="J7" s="4">
        <v>19</v>
      </c>
      <c r="K7" s="4">
        <v>26</v>
      </c>
      <c r="L7" s="4">
        <v>35</v>
      </c>
      <c r="M7" s="4">
        <v>29</v>
      </c>
      <c r="N7" s="4">
        <v>29</v>
      </c>
      <c r="O7" s="4">
        <v>284</v>
      </c>
    </row>
    <row r="8" spans="1:15" ht="12.75">
      <c r="A8" s="1">
        <v>6</v>
      </c>
      <c r="B8" s="3" t="s">
        <v>5</v>
      </c>
      <c r="C8" s="4">
        <v>28</v>
      </c>
      <c r="D8" s="4">
        <v>44</v>
      </c>
      <c r="E8" s="4">
        <v>38</v>
      </c>
      <c r="F8" s="4">
        <v>36</v>
      </c>
      <c r="G8" s="4">
        <v>45</v>
      </c>
      <c r="H8" s="4">
        <v>33</v>
      </c>
      <c r="I8" s="4">
        <v>51</v>
      </c>
      <c r="J8" s="4">
        <v>45</v>
      </c>
      <c r="K8" s="4">
        <v>34</v>
      </c>
      <c r="L8" s="4">
        <v>33</v>
      </c>
      <c r="M8" s="4">
        <v>35</v>
      </c>
      <c r="N8" s="4">
        <v>41</v>
      </c>
      <c r="O8" s="4">
        <v>463</v>
      </c>
    </row>
    <row r="9" spans="1:15" ht="12.75">
      <c r="A9" s="1">
        <v>7</v>
      </c>
      <c r="B9" s="3" t="s">
        <v>6</v>
      </c>
      <c r="C9" s="4">
        <v>28</v>
      </c>
      <c r="D9" s="4">
        <v>29</v>
      </c>
      <c r="E9" s="4">
        <v>33</v>
      </c>
      <c r="F9" s="4">
        <v>28</v>
      </c>
      <c r="G9" s="4">
        <v>24</v>
      </c>
      <c r="H9" s="4">
        <v>40</v>
      </c>
      <c r="I9" s="4">
        <v>29</v>
      </c>
      <c r="J9" s="4">
        <v>33</v>
      </c>
      <c r="K9" s="4">
        <v>35</v>
      </c>
      <c r="L9" s="4">
        <v>29</v>
      </c>
      <c r="M9" s="4">
        <v>47</v>
      </c>
      <c r="N9" s="4">
        <v>39</v>
      </c>
      <c r="O9" s="4">
        <v>394</v>
      </c>
    </row>
    <row r="10" spans="1:15" ht="12.75">
      <c r="A10" s="1">
        <v>8</v>
      </c>
      <c r="B10" s="3" t="s">
        <v>7</v>
      </c>
      <c r="C10" s="4">
        <v>2</v>
      </c>
      <c r="D10" s="4">
        <v>5</v>
      </c>
      <c r="E10" s="4">
        <v>3</v>
      </c>
      <c r="F10" s="4">
        <v>2</v>
      </c>
      <c r="G10" s="4">
        <v>3</v>
      </c>
      <c r="H10" s="4">
        <v>3</v>
      </c>
      <c r="I10" s="4" t="s">
        <v>8</v>
      </c>
      <c r="J10" s="4">
        <v>1</v>
      </c>
      <c r="K10" s="4">
        <v>4</v>
      </c>
      <c r="L10" s="4">
        <v>1</v>
      </c>
      <c r="M10" s="4">
        <v>4</v>
      </c>
      <c r="N10" s="4" t="s">
        <v>8</v>
      </c>
      <c r="O10" s="4">
        <v>28</v>
      </c>
    </row>
    <row r="11" spans="1:15" ht="12.75">
      <c r="A11" s="1">
        <v>9</v>
      </c>
      <c r="B11" s="3" t="s">
        <v>26</v>
      </c>
      <c r="C11" s="4">
        <v>39</v>
      </c>
      <c r="D11" s="4">
        <v>48</v>
      </c>
      <c r="E11" s="4">
        <v>43</v>
      </c>
      <c r="F11" s="4">
        <v>44</v>
      </c>
      <c r="G11" s="4">
        <v>40</v>
      </c>
      <c r="H11" s="4">
        <v>34</v>
      </c>
      <c r="I11" s="4">
        <v>41</v>
      </c>
      <c r="J11" s="4">
        <v>39</v>
      </c>
      <c r="K11" s="4">
        <v>31</v>
      </c>
      <c r="L11" s="4">
        <v>50</v>
      </c>
      <c r="M11" s="4">
        <v>55</v>
      </c>
      <c r="N11" s="4">
        <v>54</v>
      </c>
      <c r="O11" s="4">
        <v>518</v>
      </c>
    </row>
    <row r="12" spans="1:15" ht="12.75">
      <c r="A12" s="1">
        <v>10</v>
      </c>
      <c r="B12" s="3" t="s">
        <v>27</v>
      </c>
      <c r="C12" s="4">
        <v>58</v>
      </c>
      <c r="D12" s="4">
        <v>59</v>
      </c>
      <c r="E12" s="4">
        <v>53</v>
      </c>
      <c r="F12" s="4">
        <v>53</v>
      </c>
      <c r="G12" s="4">
        <v>51</v>
      </c>
      <c r="H12" s="4">
        <v>71</v>
      </c>
      <c r="I12" s="4">
        <v>79</v>
      </c>
      <c r="J12" s="4">
        <v>48</v>
      </c>
      <c r="K12" s="4">
        <v>49</v>
      </c>
      <c r="L12" s="4">
        <v>60</v>
      </c>
      <c r="M12" s="4">
        <v>65</v>
      </c>
      <c r="N12" s="4">
        <v>57</v>
      </c>
      <c r="O12" s="4">
        <v>703</v>
      </c>
    </row>
    <row r="13" spans="1:15" ht="12.75">
      <c r="A13" s="1">
        <v>11</v>
      </c>
      <c r="B13" s="3" t="s">
        <v>28</v>
      </c>
      <c r="C13" s="4">
        <v>41</v>
      </c>
      <c r="D13" s="4">
        <v>23</v>
      </c>
      <c r="E13" s="4">
        <v>31</v>
      </c>
      <c r="F13" s="4">
        <v>18</v>
      </c>
      <c r="G13" s="4">
        <v>26</v>
      </c>
      <c r="H13" s="4">
        <v>23</v>
      </c>
      <c r="I13" s="4">
        <v>24</v>
      </c>
      <c r="J13" s="4">
        <v>39</v>
      </c>
      <c r="K13" s="4">
        <v>43</v>
      </c>
      <c r="L13" s="4">
        <v>15</v>
      </c>
      <c r="M13" s="4">
        <v>31</v>
      </c>
      <c r="N13" s="4">
        <v>27</v>
      </c>
      <c r="O13" s="4">
        <v>341</v>
      </c>
    </row>
    <row r="14" spans="1:15" ht="12.75">
      <c r="A14" s="1">
        <v>12</v>
      </c>
      <c r="B14" s="3" t="s">
        <v>29</v>
      </c>
      <c r="C14" s="4">
        <v>100</v>
      </c>
      <c r="D14" s="4">
        <v>141</v>
      </c>
      <c r="E14" s="4">
        <v>91</v>
      </c>
      <c r="F14" s="4">
        <v>171</v>
      </c>
      <c r="G14" s="4">
        <v>199</v>
      </c>
      <c r="H14" s="4">
        <v>117</v>
      </c>
      <c r="I14" s="4">
        <v>159</v>
      </c>
      <c r="J14" s="4">
        <v>170</v>
      </c>
      <c r="K14" s="4">
        <v>137</v>
      </c>
      <c r="L14" s="4">
        <v>150</v>
      </c>
      <c r="M14" s="4">
        <v>152</v>
      </c>
      <c r="N14" s="4">
        <v>127</v>
      </c>
      <c r="O14" s="4">
        <v>1714</v>
      </c>
    </row>
    <row r="15" spans="1:15" ht="12.75">
      <c r="A15" s="1">
        <v>13</v>
      </c>
      <c r="B15" s="3" t="s">
        <v>30</v>
      </c>
      <c r="C15" s="4">
        <v>264</v>
      </c>
      <c r="D15" s="4">
        <v>244</v>
      </c>
      <c r="E15" s="4">
        <v>181</v>
      </c>
      <c r="F15" s="4">
        <v>157</v>
      </c>
      <c r="G15" s="4">
        <v>231</v>
      </c>
      <c r="H15" s="4">
        <v>219</v>
      </c>
      <c r="I15" s="4">
        <v>197</v>
      </c>
      <c r="J15" s="4">
        <v>209</v>
      </c>
      <c r="K15" s="4">
        <v>219</v>
      </c>
      <c r="L15" s="4">
        <v>181</v>
      </c>
      <c r="M15" s="4">
        <v>254</v>
      </c>
      <c r="N15" s="4">
        <v>203</v>
      </c>
      <c r="O15" s="4">
        <v>2559</v>
      </c>
    </row>
    <row r="16" spans="1:15" ht="12.75" customHeight="1">
      <c r="A16" s="1">
        <v>14</v>
      </c>
      <c r="B16" s="3" t="s">
        <v>9</v>
      </c>
      <c r="C16" s="4">
        <v>50</v>
      </c>
      <c r="D16" s="4">
        <v>39</v>
      </c>
      <c r="E16" s="4">
        <v>35</v>
      </c>
      <c r="F16" s="4">
        <v>28</v>
      </c>
      <c r="G16" s="4">
        <v>34</v>
      </c>
      <c r="H16" s="4">
        <v>24</v>
      </c>
      <c r="I16" s="4">
        <v>24</v>
      </c>
      <c r="J16" s="4">
        <v>41</v>
      </c>
      <c r="K16" s="4">
        <v>42</v>
      </c>
      <c r="L16" s="4">
        <v>34</v>
      </c>
      <c r="M16" s="4">
        <v>32</v>
      </c>
      <c r="N16" s="4">
        <v>44</v>
      </c>
      <c r="O16" s="4">
        <v>427</v>
      </c>
    </row>
    <row r="17" spans="1:15" ht="12.75">
      <c r="A17" s="1">
        <v>15</v>
      </c>
      <c r="B17" s="3" t="s">
        <v>10</v>
      </c>
      <c r="C17" s="4">
        <v>143</v>
      </c>
      <c r="D17" s="4">
        <v>135</v>
      </c>
      <c r="E17" s="4">
        <v>104</v>
      </c>
      <c r="F17" s="4">
        <v>90</v>
      </c>
      <c r="G17" s="4">
        <v>105</v>
      </c>
      <c r="H17" s="4">
        <v>118</v>
      </c>
      <c r="I17" s="4">
        <v>151</v>
      </c>
      <c r="J17" s="4">
        <v>119</v>
      </c>
      <c r="K17" s="4">
        <v>118</v>
      </c>
      <c r="L17" s="4">
        <v>110</v>
      </c>
      <c r="M17" s="4">
        <v>134</v>
      </c>
      <c r="N17" s="4">
        <v>127</v>
      </c>
      <c r="O17" s="4">
        <v>1454</v>
      </c>
    </row>
    <row r="18" spans="1:15" ht="12.75">
      <c r="A18" s="1">
        <v>16</v>
      </c>
      <c r="B18" s="3" t="s">
        <v>11</v>
      </c>
      <c r="C18" s="4">
        <v>274</v>
      </c>
      <c r="D18" s="4">
        <v>311</v>
      </c>
      <c r="E18" s="4">
        <v>244</v>
      </c>
      <c r="F18" s="4">
        <v>265</v>
      </c>
      <c r="G18" s="4">
        <v>463</v>
      </c>
      <c r="H18" s="4">
        <v>269</v>
      </c>
      <c r="I18" s="4">
        <v>255</v>
      </c>
      <c r="J18" s="4">
        <v>334</v>
      </c>
      <c r="K18" s="4">
        <v>278</v>
      </c>
      <c r="L18" s="4">
        <v>274</v>
      </c>
      <c r="M18" s="4">
        <v>306</v>
      </c>
      <c r="N18" s="4">
        <v>261</v>
      </c>
      <c r="O18" s="4">
        <v>3534</v>
      </c>
    </row>
    <row r="19" spans="1:15" ht="12.75">
      <c r="A19" s="1">
        <v>17</v>
      </c>
      <c r="B19" s="3" t="s">
        <v>12</v>
      </c>
      <c r="C19" s="4">
        <v>9</v>
      </c>
      <c r="D19" s="4" t="s">
        <v>8</v>
      </c>
      <c r="E19" s="4">
        <v>4</v>
      </c>
      <c r="F19" s="4">
        <v>5</v>
      </c>
      <c r="G19" s="4">
        <v>4</v>
      </c>
      <c r="H19" s="4">
        <v>1</v>
      </c>
      <c r="I19" s="4">
        <v>3</v>
      </c>
      <c r="J19" s="4">
        <v>3</v>
      </c>
      <c r="K19" s="4">
        <v>5</v>
      </c>
      <c r="L19" s="4">
        <v>1</v>
      </c>
      <c r="M19" s="4">
        <v>14</v>
      </c>
      <c r="N19" s="4" t="s">
        <v>8</v>
      </c>
      <c r="O19" s="4">
        <v>49</v>
      </c>
    </row>
    <row r="20" spans="3:15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sheetProtection password="CE28" sheet="1" objects="1" scenarios="1"/>
  <printOptions gridLines="1"/>
  <pageMargins left="0.47" right="0.2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D24" sqref="D24"/>
    </sheetView>
  </sheetViews>
  <sheetFormatPr defaultColWidth="9.140625" defaultRowHeight="12.75"/>
  <cols>
    <col min="1" max="1" width="3.00390625" style="0" bestFit="1" customWidth="1"/>
    <col min="2" max="2" width="15.28125" style="0" customWidth="1"/>
    <col min="3" max="15" width="6.00390625" style="0" customWidth="1"/>
  </cols>
  <sheetData>
    <row r="1" ht="39.75">
      <c r="A1" s="8" t="s">
        <v>32</v>
      </c>
    </row>
    <row r="2" spans="2:15" ht="12.75">
      <c r="B2" s="6" t="s">
        <v>40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  <c r="N2" s="7" t="s">
        <v>24</v>
      </c>
      <c r="O2" s="7" t="s">
        <v>25</v>
      </c>
    </row>
    <row r="3" spans="1:15" ht="12.75">
      <c r="A3">
        <v>1</v>
      </c>
      <c r="B3" s="2" t="s">
        <v>0</v>
      </c>
      <c r="C3" s="4">
        <v>191</v>
      </c>
      <c r="D3" s="4">
        <v>193</v>
      </c>
      <c r="E3" s="4">
        <v>230</v>
      </c>
      <c r="F3" s="4">
        <v>306</v>
      </c>
      <c r="G3" s="4">
        <v>282</v>
      </c>
      <c r="H3" s="4">
        <v>203</v>
      </c>
      <c r="I3" s="4">
        <v>195</v>
      </c>
      <c r="J3" s="4">
        <v>234</v>
      </c>
      <c r="K3" s="4">
        <v>229</v>
      </c>
      <c r="L3" s="4">
        <v>263</v>
      </c>
      <c r="M3" s="4">
        <v>178</v>
      </c>
      <c r="N3" s="4">
        <v>238</v>
      </c>
      <c r="O3" s="4">
        <v>2742</v>
      </c>
    </row>
    <row r="4" spans="1:15" ht="12.75">
      <c r="A4">
        <v>2</v>
      </c>
      <c r="B4" s="3" t="s">
        <v>1</v>
      </c>
      <c r="C4" s="4">
        <v>71</v>
      </c>
      <c r="D4" s="4">
        <v>78</v>
      </c>
      <c r="E4" s="4">
        <v>83</v>
      </c>
      <c r="F4" s="4">
        <v>66</v>
      </c>
      <c r="G4" s="4">
        <v>70</v>
      </c>
      <c r="H4" s="4">
        <v>54</v>
      </c>
      <c r="I4" s="4">
        <v>77</v>
      </c>
      <c r="J4" s="4">
        <v>100</v>
      </c>
      <c r="K4" s="4">
        <v>68</v>
      </c>
      <c r="L4" s="4">
        <v>65</v>
      </c>
      <c r="M4" s="4">
        <v>66</v>
      </c>
      <c r="N4" s="4">
        <v>52</v>
      </c>
      <c r="O4" s="4">
        <v>850</v>
      </c>
    </row>
    <row r="5" spans="1:15" ht="12.75">
      <c r="A5">
        <v>3</v>
      </c>
      <c r="B5" s="3" t="s">
        <v>2</v>
      </c>
      <c r="C5" s="4">
        <v>24</v>
      </c>
      <c r="D5" s="4">
        <v>30</v>
      </c>
      <c r="E5" s="4">
        <v>27</v>
      </c>
      <c r="F5" s="4">
        <v>30</v>
      </c>
      <c r="G5" s="4">
        <v>25</v>
      </c>
      <c r="H5" s="4">
        <v>23</v>
      </c>
      <c r="I5" s="4">
        <v>11</v>
      </c>
      <c r="J5" s="4">
        <v>15</v>
      </c>
      <c r="K5" s="4">
        <v>23</v>
      </c>
      <c r="L5" s="4">
        <v>26</v>
      </c>
      <c r="M5" s="4">
        <v>17</v>
      </c>
      <c r="N5" s="4">
        <v>26</v>
      </c>
      <c r="O5" s="4">
        <v>277</v>
      </c>
    </row>
    <row r="6" spans="1:15" ht="12.75">
      <c r="A6">
        <v>4</v>
      </c>
      <c r="B6" s="3" t="s">
        <v>3</v>
      </c>
      <c r="C6" s="4">
        <v>14</v>
      </c>
      <c r="D6" s="4">
        <v>25</v>
      </c>
      <c r="E6" s="4">
        <v>16</v>
      </c>
      <c r="F6" s="4">
        <v>16</v>
      </c>
      <c r="G6" s="4">
        <v>16</v>
      </c>
      <c r="H6" s="4">
        <v>11</v>
      </c>
      <c r="I6" s="4">
        <v>16</v>
      </c>
      <c r="J6" s="4">
        <v>11</v>
      </c>
      <c r="K6" s="4">
        <v>20</v>
      </c>
      <c r="L6" s="4">
        <v>17</v>
      </c>
      <c r="M6" s="4">
        <v>14</v>
      </c>
      <c r="N6" s="4">
        <v>13</v>
      </c>
      <c r="O6" s="4">
        <v>189</v>
      </c>
    </row>
    <row r="7" spans="1:15" ht="12.75">
      <c r="A7">
        <v>5</v>
      </c>
      <c r="B7" s="3" t="s">
        <v>4</v>
      </c>
      <c r="C7" s="4">
        <v>32</v>
      </c>
      <c r="D7" s="4">
        <v>34</v>
      </c>
      <c r="E7" s="4">
        <v>27</v>
      </c>
      <c r="F7" s="4">
        <v>29</v>
      </c>
      <c r="G7" s="4">
        <v>25</v>
      </c>
      <c r="H7" s="4">
        <v>31</v>
      </c>
      <c r="I7" s="4">
        <v>28</v>
      </c>
      <c r="J7" s="4">
        <v>19</v>
      </c>
      <c r="K7" s="4">
        <v>23</v>
      </c>
      <c r="L7" s="4">
        <v>17</v>
      </c>
      <c r="M7" s="4">
        <v>19</v>
      </c>
      <c r="N7" s="4">
        <v>26</v>
      </c>
      <c r="O7" s="4">
        <v>310</v>
      </c>
    </row>
    <row r="8" spans="1:15" ht="12.75">
      <c r="A8">
        <v>6</v>
      </c>
      <c r="B8" s="3" t="s">
        <v>5</v>
      </c>
      <c r="C8" s="4">
        <v>39</v>
      </c>
      <c r="D8" s="4">
        <v>40</v>
      </c>
      <c r="E8" s="4">
        <v>44</v>
      </c>
      <c r="F8" s="4">
        <v>47</v>
      </c>
      <c r="G8" s="4">
        <v>43</v>
      </c>
      <c r="H8" s="4">
        <v>39</v>
      </c>
      <c r="I8" s="4">
        <v>45</v>
      </c>
      <c r="J8" s="4">
        <v>34</v>
      </c>
      <c r="K8" s="4">
        <v>51</v>
      </c>
      <c r="L8" s="4">
        <v>41</v>
      </c>
      <c r="M8" s="4">
        <v>40</v>
      </c>
      <c r="N8" s="4">
        <v>53</v>
      </c>
      <c r="O8" s="4">
        <v>516</v>
      </c>
    </row>
    <row r="9" spans="1:15" ht="12.75">
      <c r="A9">
        <v>7</v>
      </c>
      <c r="B9" s="3" t="s">
        <v>6</v>
      </c>
      <c r="C9" s="4">
        <v>27</v>
      </c>
      <c r="D9" s="4">
        <v>39</v>
      </c>
      <c r="E9" s="4">
        <v>32</v>
      </c>
      <c r="F9" s="4">
        <v>55</v>
      </c>
      <c r="G9" s="4">
        <v>42</v>
      </c>
      <c r="H9" s="4">
        <v>57</v>
      </c>
      <c r="I9" s="4">
        <v>53</v>
      </c>
      <c r="J9" s="4">
        <v>26</v>
      </c>
      <c r="K9" s="4">
        <v>38</v>
      </c>
      <c r="L9" s="4">
        <v>45</v>
      </c>
      <c r="M9" s="4">
        <v>33</v>
      </c>
      <c r="N9" s="4">
        <v>38</v>
      </c>
      <c r="O9" s="4">
        <v>485</v>
      </c>
    </row>
    <row r="10" spans="1:15" ht="12.75">
      <c r="A10">
        <v>8</v>
      </c>
      <c r="B10" s="3" t="s">
        <v>7</v>
      </c>
      <c r="C10" s="4">
        <v>1</v>
      </c>
      <c r="D10" s="4"/>
      <c r="E10" s="4">
        <v>2</v>
      </c>
      <c r="F10" s="4">
        <v>2</v>
      </c>
      <c r="G10" s="4">
        <v>1</v>
      </c>
      <c r="H10" s="4">
        <v>1</v>
      </c>
      <c r="I10" s="4">
        <v>4</v>
      </c>
      <c r="J10" s="4">
        <v>5</v>
      </c>
      <c r="K10" s="4">
        <v>3</v>
      </c>
      <c r="L10" s="4">
        <v>2</v>
      </c>
      <c r="M10" s="4">
        <v>2</v>
      </c>
      <c r="N10" s="4">
        <v>2</v>
      </c>
      <c r="O10" s="4">
        <v>25</v>
      </c>
    </row>
    <row r="11" spans="1:15" ht="12.75">
      <c r="A11">
        <v>9</v>
      </c>
      <c r="B11" s="3" t="s">
        <v>26</v>
      </c>
      <c r="C11" s="4">
        <v>60</v>
      </c>
      <c r="D11" s="4">
        <v>645</v>
      </c>
      <c r="E11" s="4">
        <v>51</v>
      </c>
      <c r="F11" s="4">
        <v>39</v>
      </c>
      <c r="G11" s="4">
        <v>51</v>
      </c>
      <c r="H11" s="4">
        <v>41</v>
      </c>
      <c r="I11" s="4">
        <v>51</v>
      </c>
      <c r="J11" s="4">
        <v>35</v>
      </c>
      <c r="K11" s="4">
        <v>43</v>
      </c>
      <c r="L11" s="4">
        <v>50</v>
      </c>
      <c r="M11" s="4">
        <v>67</v>
      </c>
      <c r="N11" s="4">
        <v>77</v>
      </c>
      <c r="O11" s="4">
        <v>1210</v>
      </c>
    </row>
    <row r="12" spans="1:15" ht="12.75">
      <c r="A12">
        <v>10</v>
      </c>
      <c r="B12" s="3" t="s">
        <v>27</v>
      </c>
      <c r="C12" s="4">
        <v>55</v>
      </c>
      <c r="D12" s="4">
        <v>72</v>
      </c>
      <c r="E12" s="4">
        <v>55</v>
      </c>
      <c r="F12" s="4">
        <v>87</v>
      </c>
      <c r="G12" s="4">
        <v>67</v>
      </c>
      <c r="H12" s="4">
        <v>61</v>
      </c>
      <c r="I12" s="4">
        <v>74</v>
      </c>
      <c r="J12" s="4">
        <v>52</v>
      </c>
      <c r="K12" s="4">
        <v>87</v>
      </c>
      <c r="L12" s="4">
        <v>82</v>
      </c>
      <c r="M12" s="4">
        <v>61</v>
      </c>
      <c r="N12" s="4">
        <v>70</v>
      </c>
      <c r="O12" s="4">
        <v>823</v>
      </c>
    </row>
    <row r="13" spans="1:15" ht="12.75">
      <c r="A13">
        <v>11</v>
      </c>
      <c r="B13" s="3" t="s">
        <v>28</v>
      </c>
      <c r="C13" s="4">
        <v>22</v>
      </c>
      <c r="D13" s="4">
        <v>20</v>
      </c>
      <c r="E13" s="4">
        <v>27</v>
      </c>
      <c r="F13" s="4">
        <v>32</v>
      </c>
      <c r="G13" s="4">
        <v>28</v>
      </c>
      <c r="H13" s="4">
        <v>27</v>
      </c>
      <c r="I13" s="4">
        <v>29</v>
      </c>
      <c r="J13" s="4">
        <v>17</v>
      </c>
      <c r="K13" s="4">
        <v>12</v>
      </c>
      <c r="L13" s="4">
        <v>11</v>
      </c>
      <c r="M13" s="4">
        <v>20</v>
      </c>
      <c r="N13" s="4">
        <v>21</v>
      </c>
      <c r="O13" s="4">
        <v>266</v>
      </c>
    </row>
    <row r="14" spans="1:15" ht="12.75">
      <c r="A14">
        <v>12</v>
      </c>
      <c r="B14" s="3" t="s">
        <v>29</v>
      </c>
      <c r="C14" s="4">
        <v>108</v>
      </c>
      <c r="D14" s="4">
        <v>137</v>
      </c>
      <c r="E14" s="4">
        <v>154</v>
      </c>
      <c r="F14" s="4">
        <v>195</v>
      </c>
      <c r="G14" s="4">
        <v>220</v>
      </c>
      <c r="H14" s="4">
        <v>170</v>
      </c>
      <c r="I14" s="4">
        <v>143</v>
      </c>
      <c r="J14" s="4">
        <v>147</v>
      </c>
      <c r="K14" s="4">
        <v>155</v>
      </c>
      <c r="L14" s="4">
        <v>177</v>
      </c>
      <c r="M14" s="4">
        <v>91</v>
      </c>
      <c r="N14" s="4">
        <v>169</v>
      </c>
      <c r="O14" s="4">
        <v>1866</v>
      </c>
    </row>
    <row r="15" spans="1:15" ht="12.75">
      <c r="A15">
        <v>13</v>
      </c>
      <c r="B15" s="3" t="s">
        <v>30</v>
      </c>
      <c r="C15" s="4">
        <v>237</v>
      </c>
      <c r="D15" s="4">
        <v>247</v>
      </c>
      <c r="E15" s="4">
        <v>253</v>
      </c>
      <c r="F15" s="4">
        <v>269</v>
      </c>
      <c r="G15" s="4">
        <v>210</v>
      </c>
      <c r="H15" s="4">
        <v>196</v>
      </c>
      <c r="I15" s="4">
        <v>205</v>
      </c>
      <c r="J15" s="4">
        <v>261</v>
      </c>
      <c r="K15" s="4">
        <v>225</v>
      </c>
      <c r="L15" s="4">
        <v>231</v>
      </c>
      <c r="M15" s="4">
        <v>187</v>
      </c>
      <c r="N15" s="4">
        <v>194</v>
      </c>
      <c r="O15" s="4">
        <v>2715</v>
      </c>
    </row>
    <row r="16" spans="1:15" ht="12" customHeight="1">
      <c r="A16">
        <v>14</v>
      </c>
      <c r="B16" s="3" t="s">
        <v>9</v>
      </c>
      <c r="C16" s="4">
        <v>44</v>
      </c>
      <c r="D16" s="4">
        <v>40</v>
      </c>
      <c r="E16" s="4">
        <v>33</v>
      </c>
      <c r="F16" s="4">
        <v>40</v>
      </c>
      <c r="G16" s="4">
        <v>43</v>
      </c>
      <c r="H16" s="4">
        <v>43</v>
      </c>
      <c r="I16" s="4">
        <v>52</v>
      </c>
      <c r="J16" s="4">
        <v>24</v>
      </c>
      <c r="K16" s="4">
        <v>22</v>
      </c>
      <c r="L16" s="4">
        <v>19</v>
      </c>
      <c r="M16" s="4">
        <v>15</v>
      </c>
      <c r="N16" s="4">
        <v>23</v>
      </c>
      <c r="O16" s="4">
        <v>398</v>
      </c>
    </row>
    <row r="17" spans="1:15" ht="12.75">
      <c r="A17">
        <v>15</v>
      </c>
      <c r="B17" s="3" t="s">
        <v>10</v>
      </c>
      <c r="C17" s="4">
        <v>112</v>
      </c>
      <c r="D17" s="4">
        <v>150</v>
      </c>
      <c r="E17" s="4">
        <v>117</v>
      </c>
      <c r="F17" s="4">
        <v>141</v>
      </c>
      <c r="G17" s="4">
        <v>141</v>
      </c>
      <c r="H17" s="4">
        <v>108</v>
      </c>
      <c r="I17" s="4">
        <v>116</v>
      </c>
      <c r="J17" s="4">
        <v>136</v>
      </c>
      <c r="K17" s="4">
        <v>130</v>
      </c>
      <c r="L17" s="4">
        <v>116</v>
      </c>
      <c r="M17" s="4">
        <v>118</v>
      </c>
      <c r="N17" s="4">
        <v>120</v>
      </c>
      <c r="O17" s="4">
        <v>1505</v>
      </c>
    </row>
    <row r="18" spans="1:15" ht="12.75">
      <c r="A18">
        <v>16</v>
      </c>
      <c r="B18" s="3" t="s">
        <v>11</v>
      </c>
      <c r="C18" s="4">
        <v>275</v>
      </c>
      <c r="D18" s="4">
        <v>254</v>
      </c>
      <c r="E18" s="4">
        <v>344</v>
      </c>
      <c r="F18" s="4">
        <v>375</v>
      </c>
      <c r="G18" s="4">
        <v>382</v>
      </c>
      <c r="H18" s="4">
        <v>303</v>
      </c>
      <c r="I18" s="4">
        <v>344</v>
      </c>
      <c r="J18" s="4">
        <v>320</v>
      </c>
      <c r="K18" s="4">
        <v>324</v>
      </c>
      <c r="L18" s="4">
        <v>360</v>
      </c>
      <c r="M18" s="4">
        <v>251</v>
      </c>
      <c r="N18" s="4">
        <v>323</v>
      </c>
      <c r="O18" s="4">
        <v>3855</v>
      </c>
    </row>
    <row r="19" spans="1:15" ht="12.75">
      <c r="A19">
        <v>17</v>
      </c>
      <c r="B19" s="3" t="s">
        <v>12</v>
      </c>
      <c r="C19" s="4">
        <v>1</v>
      </c>
      <c r="D19" s="4">
        <v>5</v>
      </c>
      <c r="E19" s="4">
        <v>4</v>
      </c>
      <c r="F19" s="4">
        <v>4</v>
      </c>
      <c r="G19" s="4">
        <v>3</v>
      </c>
      <c r="H19" s="4" t="s">
        <v>8</v>
      </c>
      <c r="I19" s="4">
        <v>6</v>
      </c>
      <c r="J19" s="4">
        <v>9</v>
      </c>
      <c r="K19" s="4">
        <v>4</v>
      </c>
      <c r="L19" s="4">
        <v>8</v>
      </c>
      <c r="M19" s="4">
        <v>6</v>
      </c>
      <c r="N19" s="4">
        <v>15</v>
      </c>
      <c r="O19" s="4">
        <v>65</v>
      </c>
    </row>
  </sheetData>
  <sheetProtection password="CE28" sheet="1" objects="1" scenarios="1"/>
  <printOptions gridLines="1"/>
  <pageMargins left="0.38" right="0.37" top="1" bottom="1" header="0.5" footer="0.5"/>
  <pageSetup orientation="portrait" r:id="rId7"/>
  <legacyDrawing r:id="rId6"/>
  <oleObjects>
    <oleObject progId="Equation.3" shapeId="345320" r:id="rId1"/>
    <oleObject progId="Equation.3" shapeId="345321" r:id="rId2"/>
    <oleObject progId="Equation.3" shapeId="345322" r:id="rId3"/>
    <oleObject progId="Equation.3" shapeId="345323" r:id="rId4"/>
    <oleObject progId="Equation.3" shapeId="345324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J22" sqref="J22"/>
    </sheetView>
  </sheetViews>
  <sheetFormatPr defaultColWidth="9.140625" defaultRowHeight="12.75"/>
  <cols>
    <col min="1" max="1" width="3.00390625" style="0" bestFit="1" customWidth="1"/>
    <col min="2" max="2" width="15.28125" style="0" customWidth="1"/>
    <col min="3" max="15" width="6.00390625" style="0" customWidth="1"/>
  </cols>
  <sheetData>
    <row r="1" ht="39.75">
      <c r="A1" s="8" t="s">
        <v>33</v>
      </c>
    </row>
    <row r="2" spans="2:15" ht="12.75">
      <c r="B2" s="6" t="s">
        <v>40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  <c r="N2" s="7" t="s">
        <v>24</v>
      </c>
      <c r="O2" s="7" t="s">
        <v>25</v>
      </c>
    </row>
    <row r="3" spans="1:15" ht="12.75">
      <c r="A3">
        <v>1</v>
      </c>
      <c r="B3" s="2" t="s">
        <v>0</v>
      </c>
      <c r="C3" s="4">
        <v>297</v>
      </c>
      <c r="D3" s="4">
        <v>192</v>
      </c>
      <c r="E3" s="4">
        <v>155</v>
      </c>
      <c r="F3" s="4">
        <v>243</v>
      </c>
      <c r="G3" s="4">
        <v>192</v>
      </c>
      <c r="H3" s="4">
        <v>166</v>
      </c>
      <c r="I3" s="4">
        <v>170</v>
      </c>
      <c r="J3" s="4">
        <v>197</v>
      </c>
      <c r="K3" s="4">
        <v>175</v>
      </c>
      <c r="L3" s="4">
        <v>142</v>
      </c>
      <c r="M3" s="4">
        <v>179</v>
      </c>
      <c r="N3" s="4">
        <v>202</v>
      </c>
      <c r="O3" s="4">
        <v>2310</v>
      </c>
    </row>
    <row r="4" spans="1:15" ht="12.75">
      <c r="A4">
        <v>2</v>
      </c>
      <c r="B4" s="3" t="s">
        <v>1</v>
      </c>
      <c r="C4" s="4">
        <v>49</v>
      </c>
      <c r="D4" s="4">
        <v>65</v>
      </c>
      <c r="E4" s="4">
        <v>43</v>
      </c>
      <c r="F4" s="4">
        <v>47</v>
      </c>
      <c r="G4" s="4">
        <v>54</v>
      </c>
      <c r="H4" s="4">
        <v>37</v>
      </c>
      <c r="I4" s="4">
        <v>51</v>
      </c>
      <c r="J4" s="4">
        <v>65</v>
      </c>
      <c r="K4" s="4">
        <v>64</v>
      </c>
      <c r="L4" s="4">
        <v>48</v>
      </c>
      <c r="M4" s="4">
        <v>57</v>
      </c>
      <c r="N4" s="4">
        <v>64</v>
      </c>
      <c r="O4" s="4">
        <v>644</v>
      </c>
    </row>
    <row r="5" spans="1:15" ht="12.75">
      <c r="A5">
        <v>3</v>
      </c>
      <c r="B5" s="3" t="s">
        <v>2</v>
      </c>
      <c r="C5" s="4">
        <v>25</v>
      </c>
      <c r="D5" s="4">
        <v>16</v>
      </c>
      <c r="E5" s="4">
        <v>15</v>
      </c>
      <c r="F5" s="4">
        <v>20</v>
      </c>
      <c r="G5" s="4">
        <v>20</v>
      </c>
      <c r="H5" s="4">
        <v>13</v>
      </c>
      <c r="I5" s="4">
        <v>17</v>
      </c>
      <c r="J5" s="4">
        <v>23</v>
      </c>
      <c r="K5" s="4">
        <v>21</v>
      </c>
      <c r="L5" s="4">
        <v>10</v>
      </c>
      <c r="M5" s="4">
        <v>23</v>
      </c>
      <c r="N5" s="4">
        <v>23</v>
      </c>
      <c r="O5" s="4">
        <v>226</v>
      </c>
    </row>
    <row r="6" spans="1:15" ht="12.75">
      <c r="A6">
        <v>4</v>
      </c>
      <c r="B6" s="3" t="s">
        <v>3</v>
      </c>
      <c r="C6" s="4">
        <v>20</v>
      </c>
      <c r="D6" s="4">
        <v>24</v>
      </c>
      <c r="E6" s="4">
        <v>20</v>
      </c>
      <c r="F6" s="4">
        <v>19</v>
      </c>
      <c r="G6" s="4">
        <v>21</v>
      </c>
      <c r="H6" s="4">
        <v>13</v>
      </c>
      <c r="I6" s="4">
        <v>13</v>
      </c>
      <c r="J6" s="4">
        <v>10</v>
      </c>
      <c r="K6" s="4">
        <v>18</v>
      </c>
      <c r="L6" s="4">
        <v>14</v>
      </c>
      <c r="M6" s="4">
        <v>11</v>
      </c>
      <c r="N6" s="4">
        <v>19</v>
      </c>
      <c r="O6" s="4">
        <v>202</v>
      </c>
    </row>
    <row r="7" spans="1:15" ht="12.75">
      <c r="A7">
        <v>5</v>
      </c>
      <c r="B7" s="3" t="s">
        <v>4</v>
      </c>
      <c r="C7" s="4">
        <v>39</v>
      </c>
      <c r="D7" s="4">
        <v>29</v>
      </c>
      <c r="E7" s="4">
        <v>17</v>
      </c>
      <c r="F7" s="4">
        <v>15</v>
      </c>
      <c r="G7" s="4">
        <v>24</v>
      </c>
      <c r="H7" s="4">
        <v>21</v>
      </c>
      <c r="I7" s="4">
        <v>15</v>
      </c>
      <c r="J7" s="4">
        <v>21</v>
      </c>
      <c r="K7" s="4">
        <v>19</v>
      </c>
      <c r="L7" s="4">
        <v>27</v>
      </c>
      <c r="M7" s="4">
        <v>38</v>
      </c>
      <c r="N7" s="4">
        <v>21</v>
      </c>
      <c r="O7" s="4">
        <v>286</v>
      </c>
    </row>
    <row r="8" spans="1:15" ht="12.75">
      <c r="A8">
        <v>6</v>
      </c>
      <c r="B8" s="3" t="s">
        <v>5</v>
      </c>
      <c r="C8" s="4">
        <v>33</v>
      </c>
      <c r="D8" s="4">
        <v>45</v>
      </c>
      <c r="E8" s="4">
        <v>23</v>
      </c>
      <c r="F8" s="4">
        <v>41</v>
      </c>
      <c r="G8" s="4">
        <v>37</v>
      </c>
      <c r="H8" s="4">
        <v>38</v>
      </c>
      <c r="I8" s="4">
        <v>46</v>
      </c>
      <c r="J8" s="4">
        <v>30</v>
      </c>
      <c r="K8" s="4">
        <v>46</v>
      </c>
      <c r="L8" s="4">
        <v>42</v>
      </c>
      <c r="M8" s="4">
        <v>39</v>
      </c>
      <c r="N8" s="4">
        <v>50</v>
      </c>
      <c r="O8" s="4">
        <v>470</v>
      </c>
    </row>
    <row r="9" spans="1:15" ht="12.75">
      <c r="A9">
        <v>7</v>
      </c>
      <c r="B9" s="3" t="s">
        <v>6</v>
      </c>
      <c r="C9" s="4">
        <v>47</v>
      </c>
      <c r="D9" s="4">
        <v>42</v>
      </c>
      <c r="E9" s="4">
        <v>35</v>
      </c>
      <c r="F9" s="4">
        <v>36</v>
      </c>
      <c r="G9" s="4">
        <v>35</v>
      </c>
      <c r="H9" s="4">
        <v>38</v>
      </c>
      <c r="I9" s="4">
        <v>38</v>
      </c>
      <c r="J9" s="4">
        <v>27</v>
      </c>
      <c r="K9" s="4">
        <v>33</v>
      </c>
      <c r="L9" s="4">
        <v>45</v>
      </c>
      <c r="M9" s="4">
        <v>39</v>
      </c>
      <c r="N9" s="4">
        <v>36</v>
      </c>
      <c r="O9" s="4">
        <v>451</v>
      </c>
    </row>
    <row r="10" spans="1:15" ht="12.75">
      <c r="A10">
        <v>8</v>
      </c>
      <c r="B10" s="3" t="s">
        <v>7</v>
      </c>
      <c r="C10" s="4">
        <v>1</v>
      </c>
      <c r="D10" s="4">
        <v>3</v>
      </c>
      <c r="E10" s="4">
        <v>4</v>
      </c>
      <c r="F10" s="4">
        <v>1</v>
      </c>
      <c r="G10" s="4" t="s">
        <v>8</v>
      </c>
      <c r="H10" s="4">
        <v>2</v>
      </c>
      <c r="I10" s="4" t="s">
        <v>8</v>
      </c>
      <c r="J10" s="4">
        <v>5</v>
      </c>
      <c r="K10" s="4">
        <v>3</v>
      </c>
      <c r="L10" s="4">
        <v>2</v>
      </c>
      <c r="M10" s="4">
        <v>3</v>
      </c>
      <c r="N10" s="4">
        <v>6</v>
      </c>
      <c r="O10" s="4">
        <v>30</v>
      </c>
    </row>
    <row r="11" spans="1:15" ht="12.75">
      <c r="A11">
        <v>9</v>
      </c>
      <c r="B11" s="3" t="s">
        <v>26</v>
      </c>
      <c r="C11" s="4">
        <v>52</v>
      </c>
      <c r="D11" s="4">
        <v>52</v>
      </c>
      <c r="E11" s="4">
        <v>40</v>
      </c>
      <c r="F11" s="4">
        <v>51</v>
      </c>
      <c r="G11" s="4">
        <v>46</v>
      </c>
      <c r="H11" s="4">
        <v>35</v>
      </c>
      <c r="I11" s="4">
        <v>37</v>
      </c>
      <c r="J11" s="4">
        <v>40</v>
      </c>
      <c r="K11" s="4">
        <v>53</v>
      </c>
      <c r="L11" s="4">
        <v>46</v>
      </c>
      <c r="M11" s="4">
        <v>50</v>
      </c>
      <c r="N11" s="4">
        <v>51</v>
      </c>
      <c r="O11" s="4">
        <v>553</v>
      </c>
    </row>
    <row r="12" spans="1:15" ht="12.75">
      <c r="A12">
        <v>10</v>
      </c>
      <c r="B12" s="3" t="s">
        <v>27</v>
      </c>
      <c r="C12" s="4">
        <v>71</v>
      </c>
      <c r="D12" s="4">
        <v>99</v>
      </c>
      <c r="E12" s="4">
        <v>69</v>
      </c>
      <c r="F12" s="4">
        <v>68</v>
      </c>
      <c r="G12" s="4">
        <v>69</v>
      </c>
      <c r="H12" s="4">
        <v>60</v>
      </c>
      <c r="I12" s="4">
        <v>79</v>
      </c>
      <c r="J12" s="4">
        <v>51</v>
      </c>
      <c r="K12" s="4">
        <v>67</v>
      </c>
      <c r="L12" s="4">
        <v>79</v>
      </c>
      <c r="M12" s="4">
        <v>68</v>
      </c>
      <c r="N12" s="4">
        <v>73</v>
      </c>
      <c r="O12" s="4">
        <v>853</v>
      </c>
    </row>
    <row r="13" spans="1:15" ht="12.75">
      <c r="A13">
        <v>11</v>
      </c>
      <c r="B13" s="3" t="s">
        <v>28</v>
      </c>
      <c r="C13" s="4">
        <v>21</v>
      </c>
      <c r="D13" s="4">
        <v>8</v>
      </c>
      <c r="E13" s="4">
        <v>7</v>
      </c>
      <c r="F13" s="4">
        <v>11</v>
      </c>
      <c r="G13" s="4">
        <v>13</v>
      </c>
      <c r="H13" s="4">
        <v>8</v>
      </c>
      <c r="I13" s="4">
        <v>12</v>
      </c>
      <c r="J13" s="4">
        <v>13</v>
      </c>
      <c r="K13" s="4">
        <v>12</v>
      </c>
      <c r="L13" s="4">
        <v>6</v>
      </c>
      <c r="M13" s="4">
        <v>12</v>
      </c>
      <c r="N13" s="4">
        <v>11</v>
      </c>
      <c r="O13" s="4">
        <v>134</v>
      </c>
    </row>
    <row r="14" spans="1:15" ht="12.75">
      <c r="A14">
        <v>12</v>
      </c>
      <c r="B14" s="3" t="s">
        <v>29</v>
      </c>
      <c r="C14" s="4">
        <v>202</v>
      </c>
      <c r="D14" s="4">
        <v>143</v>
      </c>
      <c r="E14" s="4">
        <v>112</v>
      </c>
      <c r="F14" s="4">
        <v>178</v>
      </c>
      <c r="G14" s="4">
        <v>155</v>
      </c>
      <c r="H14" s="4">
        <v>147</v>
      </c>
      <c r="I14" s="4">
        <v>110</v>
      </c>
      <c r="J14" s="4">
        <v>143</v>
      </c>
      <c r="K14" s="4">
        <v>111</v>
      </c>
      <c r="L14" s="4">
        <v>109</v>
      </c>
      <c r="M14" s="4">
        <v>144</v>
      </c>
      <c r="N14" s="4">
        <v>149</v>
      </c>
      <c r="O14" s="4">
        <v>1703</v>
      </c>
    </row>
    <row r="15" spans="1:15" ht="12.75">
      <c r="A15">
        <v>13</v>
      </c>
      <c r="B15" s="3" t="s">
        <v>30</v>
      </c>
      <c r="C15" s="4">
        <v>267</v>
      </c>
      <c r="D15" s="4">
        <v>216</v>
      </c>
      <c r="E15" s="4">
        <v>147</v>
      </c>
      <c r="F15" s="4">
        <v>173</v>
      </c>
      <c r="G15" s="4">
        <v>176</v>
      </c>
      <c r="H15" s="4">
        <v>131</v>
      </c>
      <c r="I15" s="4">
        <v>168</v>
      </c>
      <c r="J15" s="4">
        <v>206</v>
      </c>
      <c r="K15" s="4">
        <v>209</v>
      </c>
      <c r="L15" s="4">
        <v>152</v>
      </c>
      <c r="M15" s="4">
        <v>194</v>
      </c>
      <c r="N15" s="4">
        <v>230</v>
      </c>
      <c r="O15" s="4">
        <v>2269</v>
      </c>
    </row>
    <row r="16" spans="1:15" ht="12.75" customHeight="1">
      <c r="A16">
        <v>14</v>
      </c>
      <c r="B16" s="3" t="s">
        <v>9</v>
      </c>
      <c r="C16" s="4">
        <v>38</v>
      </c>
      <c r="D16" s="4">
        <v>19</v>
      </c>
      <c r="E16" s="4">
        <v>15</v>
      </c>
      <c r="F16" s="4">
        <v>12</v>
      </c>
      <c r="G16" s="4">
        <v>9</v>
      </c>
      <c r="H16" s="4">
        <v>16</v>
      </c>
      <c r="I16" s="4">
        <v>14</v>
      </c>
      <c r="J16" s="4">
        <v>26</v>
      </c>
      <c r="K16" s="4">
        <v>43</v>
      </c>
      <c r="L16" s="4">
        <v>27</v>
      </c>
      <c r="M16" s="4">
        <v>57</v>
      </c>
      <c r="N16" s="4">
        <v>44</v>
      </c>
      <c r="O16" s="4">
        <v>320</v>
      </c>
    </row>
    <row r="17" spans="1:15" ht="12.75">
      <c r="A17">
        <v>15</v>
      </c>
      <c r="B17" s="3" t="s">
        <v>10</v>
      </c>
      <c r="C17" s="4">
        <v>124</v>
      </c>
      <c r="D17" s="4">
        <v>117</v>
      </c>
      <c r="E17" s="4">
        <v>86</v>
      </c>
      <c r="F17" s="4">
        <v>116</v>
      </c>
      <c r="G17" s="4">
        <v>102</v>
      </c>
      <c r="H17" s="4">
        <v>86</v>
      </c>
      <c r="I17" s="4">
        <v>85</v>
      </c>
      <c r="J17" s="4">
        <v>100</v>
      </c>
      <c r="K17" s="4">
        <v>113</v>
      </c>
      <c r="L17" s="4">
        <v>94</v>
      </c>
      <c r="M17" s="4">
        <v>120</v>
      </c>
      <c r="N17" s="4">
        <v>138</v>
      </c>
      <c r="O17" s="4">
        <v>1281</v>
      </c>
    </row>
    <row r="18" spans="1:15" ht="12.75">
      <c r="A18">
        <v>16</v>
      </c>
      <c r="B18" s="3" t="s">
        <v>11</v>
      </c>
      <c r="C18" s="4">
        <v>399</v>
      </c>
      <c r="D18" s="4">
        <v>288</v>
      </c>
      <c r="E18" s="4">
        <v>226</v>
      </c>
      <c r="F18" s="4">
        <v>300</v>
      </c>
      <c r="G18" s="4">
        <v>277</v>
      </c>
      <c r="H18" s="4">
        <v>244</v>
      </c>
      <c r="I18" s="4">
        <v>261</v>
      </c>
      <c r="J18" s="4">
        <v>276</v>
      </c>
      <c r="K18" s="4">
        <v>284</v>
      </c>
      <c r="L18" s="4">
        <v>254</v>
      </c>
      <c r="M18" s="4">
        <v>308</v>
      </c>
      <c r="N18" s="4">
        <v>298</v>
      </c>
      <c r="O18" s="4">
        <v>3415</v>
      </c>
    </row>
    <row r="19" spans="1:15" ht="12.75">
      <c r="A19">
        <v>17</v>
      </c>
      <c r="B19" s="3" t="s">
        <v>12</v>
      </c>
      <c r="C19" s="4">
        <v>19</v>
      </c>
      <c r="D19" s="4">
        <v>19</v>
      </c>
      <c r="E19" s="4">
        <v>12</v>
      </c>
      <c r="F19" s="4">
        <v>16</v>
      </c>
      <c r="G19" s="4">
        <v>10</v>
      </c>
      <c r="H19" s="4">
        <v>5</v>
      </c>
      <c r="I19" s="4">
        <v>6</v>
      </c>
      <c r="J19" s="4">
        <v>7</v>
      </c>
      <c r="K19" s="4">
        <v>16</v>
      </c>
      <c r="L19" s="4">
        <v>11</v>
      </c>
      <c r="M19" s="4">
        <v>11</v>
      </c>
      <c r="N19" s="4">
        <v>13</v>
      </c>
      <c r="O19" s="4">
        <v>145</v>
      </c>
    </row>
  </sheetData>
  <sheetProtection password="CE28" sheet="1" objects="1" scenarios="1"/>
  <printOptions gridLines="1"/>
  <pageMargins left="0.5" right="0.25" top="1" bottom="1" header="0.5" footer="0.5"/>
  <pageSetup orientation="portrait" r:id="rId12"/>
  <legacyDrawing r:id="rId11"/>
  <oleObjects>
    <oleObject progId="Equation.3" shapeId="359565" r:id="rId1"/>
    <oleObject progId="Equation.3" shapeId="359566" r:id="rId2"/>
    <oleObject progId="Equation.3" shapeId="359567" r:id="rId3"/>
    <oleObject progId="Equation.3" shapeId="359568" r:id="rId4"/>
    <oleObject progId="Equation.3" shapeId="359569" r:id="rId5"/>
    <oleObject progId="Equation.3" shapeId="363385" r:id="rId6"/>
    <oleObject progId="Equation.3" shapeId="363386" r:id="rId7"/>
    <oleObject progId="Equation.3" shapeId="363387" r:id="rId8"/>
    <oleObject progId="Equation.3" shapeId="363388" r:id="rId9"/>
    <oleObject progId="Equation.3" shapeId="363389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F24" sqref="F24"/>
    </sheetView>
  </sheetViews>
  <sheetFormatPr defaultColWidth="9.140625" defaultRowHeight="12.75"/>
  <cols>
    <col min="1" max="1" width="3.00390625" style="0" bestFit="1" customWidth="1"/>
    <col min="2" max="2" width="15.28125" style="0" customWidth="1"/>
    <col min="3" max="15" width="6.00390625" style="0" customWidth="1"/>
  </cols>
  <sheetData>
    <row r="1" spans="1:15" ht="34.5" customHeight="1">
      <c r="A1" s="8" t="s">
        <v>34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12.75">
      <c r="B2" s="6" t="s">
        <v>40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  <c r="N2" s="7" t="s">
        <v>24</v>
      </c>
      <c r="O2" s="7" t="s">
        <v>25</v>
      </c>
    </row>
    <row r="3" spans="1:15" ht="12.75">
      <c r="A3">
        <v>1</v>
      </c>
      <c r="B3" s="2" t="s">
        <v>0</v>
      </c>
      <c r="C3" s="4">
        <v>287</v>
      </c>
      <c r="D3" s="4">
        <v>207</v>
      </c>
      <c r="E3" s="4">
        <v>249</v>
      </c>
      <c r="F3" s="4">
        <v>205</v>
      </c>
      <c r="G3" s="4">
        <v>202</v>
      </c>
      <c r="H3" s="4">
        <v>183</v>
      </c>
      <c r="I3" s="4">
        <v>150</v>
      </c>
      <c r="J3" s="4">
        <v>159</v>
      </c>
      <c r="K3" s="4">
        <v>153</v>
      </c>
      <c r="L3" s="4">
        <v>126</v>
      </c>
      <c r="M3" s="4">
        <v>154</v>
      </c>
      <c r="N3" s="4">
        <v>254</v>
      </c>
      <c r="O3" s="4">
        <v>2329</v>
      </c>
    </row>
    <row r="4" spans="1:15" ht="12.75">
      <c r="A4">
        <v>2</v>
      </c>
      <c r="B4" s="3" t="s">
        <v>1</v>
      </c>
      <c r="C4" s="4">
        <v>45</v>
      </c>
      <c r="D4" s="4">
        <v>54</v>
      </c>
      <c r="E4" s="4">
        <v>50</v>
      </c>
      <c r="F4" s="4">
        <v>63</v>
      </c>
      <c r="G4" s="4">
        <v>58</v>
      </c>
      <c r="H4" s="4">
        <v>60</v>
      </c>
      <c r="I4" s="4">
        <v>56</v>
      </c>
      <c r="J4" s="4">
        <v>50</v>
      </c>
      <c r="K4" s="4">
        <v>46</v>
      </c>
      <c r="L4" s="4">
        <v>37</v>
      </c>
      <c r="M4" s="4">
        <v>36</v>
      </c>
      <c r="N4" s="4">
        <v>42</v>
      </c>
      <c r="O4" s="4">
        <v>597</v>
      </c>
    </row>
    <row r="5" spans="1:15" ht="12.75">
      <c r="A5">
        <v>3</v>
      </c>
      <c r="B5" s="3" t="s">
        <v>2</v>
      </c>
      <c r="C5" s="4">
        <v>20</v>
      </c>
      <c r="D5" s="4">
        <v>11</v>
      </c>
      <c r="E5" s="4">
        <v>23</v>
      </c>
      <c r="F5" s="4">
        <v>10</v>
      </c>
      <c r="G5" s="4">
        <v>23</v>
      </c>
      <c r="H5" s="4">
        <v>8</v>
      </c>
      <c r="I5" s="4">
        <v>19</v>
      </c>
      <c r="J5" s="4">
        <v>15</v>
      </c>
      <c r="K5" s="4">
        <v>10</v>
      </c>
      <c r="L5" s="4">
        <v>18</v>
      </c>
      <c r="M5" s="4">
        <v>11</v>
      </c>
      <c r="N5" s="4">
        <v>9</v>
      </c>
      <c r="O5" s="4">
        <v>177</v>
      </c>
    </row>
    <row r="6" spans="1:15" ht="12.75">
      <c r="A6">
        <v>4</v>
      </c>
      <c r="B6" s="3" t="s">
        <v>3</v>
      </c>
      <c r="C6" s="4">
        <v>23</v>
      </c>
      <c r="D6" s="4">
        <v>24</v>
      </c>
      <c r="E6" s="4">
        <v>21</v>
      </c>
      <c r="F6" s="4">
        <v>20</v>
      </c>
      <c r="G6" s="4">
        <v>16</v>
      </c>
      <c r="H6" s="4">
        <v>12</v>
      </c>
      <c r="I6" s="4">
        <v>24</v>
      </c>
      <c r="J6" s="4">
        <v>16</v>
      </c>
      <c r="K6" s="4">
        <v>8</v>
      </c>
      <c r="L6" s="4">
        <v>13</v>
      </c>
      <c r="M6" s="4">
        <v>9</v>
      </c>
      <c r="N6" s="4">
        <v>10</v>
      </c>
      <c r="O6" s="4">
        <v>196</v>
      </c>
    </row>
    <row r="7" spans="1:15" ht="12.75">
      <c r="A7">
        <v>5</v>
      </c>
      <c r="B7" s="3" t="s">
        <v>4</v>
      </c>
      <c r="C7" s="4">
        <v>31</v>
      </c>
      <c r="D7" s="4">
        <v>18</v>
      </c>
      <c r="E7" s="4">
        <v>24</v>
      </c>
      <c r="F7" s="4">
        <v>21</v>
      </c>
      <c r="G7" s="4">
        <v>15</v>
      </c>
      <c r="H7" s="4">
        <v>19</v>
      </c>
      <c r="I7" s="4">
        <v>19</v>
      </c>
      <c r="J7" s="4">
        <v>18</v>
      </c>
      <c r="K7" s="4">
        <v>20</v>
      </c>
      <c r="L7" s="4">
        <v>18</v>
      </c>
      <c r="M7" s="4">
        <v>16</v>
      </c>
      <c r="N7" s="4">
        <v>17</v>
      </c>
      <c r="O7" s="4">
        <v>236</v>
      </c>
    </row>
    <row r="8" spans="1:15" ht="14.25" customHeight="1">
      <c r="A8">
        <v>6</v>
      </c>
      <c r="B8" s="3" t="s">
        <v>5</v>
      </c>
      <c r="C8" s="4">
        <v>45</v>
      </c>
      <c r="D8" s="4">
        <v>44</v>
      </c>
      <c r="E8" s="4">
        <v>39</v>
      </c>
      <c r="F8" s="4">
        <v>30</v>
      </c>
      <c r="G8" s="4">
        <v>36</v>
      </c>
      <c r="H8" s="4">
        <v>27</v>
      </c>
      <c r="I8" s="4">
        <v>51</v>
      </c>
      <c r="J8" s="4">
        <v>35</v>
      </c>
      <c r="K8" s="4">
        <v>36</v>
      </c>
      <c r="L8" s="4">
        <v>40</v>
      </c>
      <c r="M8" s="4">
        <v>30</v>
      </c>
      <c r="N8" s="4">
        <v>38</v>
      </c>
      <c r="O8" s="4">
        <v>451</v>
      </c>
    </row>
    <row r="9" spans="1:15" ht="12.75" customHeight="1">
      <c r="A9">
        <v>7</v>
      </c>
      <c r="B9" s="3" t="s">
        <v>6</v>
      </c>
      <c r="C9" s="4">
        <v>43</v>
      </c>
      <c r="D9" s="4">
        <v>46</v>
      </c>
      <c r="E9" s="4">
        <v>46</v>
      </c>
      <c r="F9" s="4">
        <v>50</v>
      </c>
      <c r="G9" s="4">
        <v>39</v>
      </c>
      <c r="H9" s="4">
        <v>38</v>
      </c>
      <c r="I9" s="4">
        <v>45</v>
      </c>
      <c r="J9" s="4">
        <v>34</v>
      </c>
      <c r="K9" s="4">
        <v>27</v>
      </c>
      <c r="L9" s="4">
        <v>34</v>
      </c>
      <c r="M9" s="4">
        <v>40</v>
      </c>
      <c r="N9" s="4">
        <v>40</v>
      </c>
      <c r="O9" s="4">
        <v>482</v>
      </c>
    </row>
    <row r="10" spans="1:15" ht="12.75">
      <c r="A10">
        <v>8</v>
      </c>
      <c r="B10" s="3" t="s">
        <v>7</v>
      </c>
      <c r="C10" s="4">
        <v>4</v>
      </c>
      <c r="D10" s="4">
        <v>1</v>
      </c>
      <c r="E10" s="4">
        <v>3</v>
      </c>
      <c r="F10" s="4">
        <v>2</v>
      </c>
      <c r="G10" s="4">
        <v>3</v>
      </c>
      <c r="H10" s="4">
        <v>3</v>
      </c>
      <c r="I10" s="4" t="s">
        <v>8</v>
      </c>
      <c r="J10" s="4">
        <v>3</v>
      </c>
      <c r="K10" s="4">
        <v>2</v>
      </c>
      <c r="L10" s="4">
        <v>4</v>
      </c>
      <c r="M10" s="4" t="s">
        <v>8</v>
      </c>
      <c r="N10" s="4">
        <v>2</v>
      </c>
      <c r="O10" s="4">
        <v>27</v>
      </c>
    </row>
    <row r="11" spans="1:15" ht="12.75">
      <c r="A11">
        <v>9</v>
      </c>
      <c r="B11" s="3" t="s">
        <v>26</v>
      </c>
      <c r="C11" s="4">
        <v>58</v>
      </c>
      <c r="D11" s="4">
        <v>45</v>
      </c>
      <c r="E11" s="4">
        <v>50</v>
      </c>
      <c r="F11" s="4">
        <v>32</v>
      </c>
      <c r="G11" s="4">
        <v>34</v>
      </c>
      <c r="H11" s="4">
        <v>22</v>
      </c>
      <c r="I11" s="4">
        <v>41</v>
      </c>
      <c r="J11" s="4">
        <v>34</v>
      </c>
      <c r="K11" s="4">
        <v>35</v>
      </c>
      <c r="L11" s="4">
        <v>36</v>
      </c>
      <c r="M11" s="4">
        <v>28</v>
      </c>
      <c r="N11" s="4">
        <v>41</v>
      </c>
      <c r="O11" s="4">
        <v>456</v>
      </c>
    </row>
    <row r="12" spans="1:15" ht="12.75">
      <c r="A12">
        <v>10</v>
      </c>
      <c r="B12" s="3" t="s">
        <v>27</v>
      </c>
      <c r="C12" s="4">
        <v>86</v>
      </c>
      <c r="D12" s="4">
        <v>84</v>
      </c>
      <c r="E12" s="4">
        <v>74</v>
      </c>
      <c r="F12" s="4">
        <v>65</v>
      </c>
      <c r="G12" s="4">
        <v>66</v>
      </c>
      <c r="H12" s="4">
        <v>50</v>
      </c>
      <c r="I12" s="4">
        <v>73</v>
      </c>
      <c r="J12" s="4">
        <v>44</v>
      </c>
      <c r="K12" s="4">
        <v>36</v>
      </c>
      <c r="L12" s="4">
        <v>50</v>
      </c>
      <c r="M12" s="4">
        <v>50</v>
      </c>
      <c r="N12" s="4">
        <v>58</v>
      </c>
      <c r="O12" s="4">
        <v>736</v>
      </c>
    </row>
    <row r="13" spans="1:15" ht="12.75">
      <c r="A13">
        <v>11</v>
      </c>
      <c r="B13" s="3" t="s">
        <v>28</v>
      </c>
      <c r="C13" s="4">
        <v>14</v>
      </c>
      <c r="D13" s="4">
        <v>23</v>
      </c>
      <c r="E13" s="4">
        <v>19</v>
      </c>
      <c r="F13" s="4">
        <v>21</v>
      </c>
      <c r="G13" s="4">
        <v>36</v>
      </c>
      <c r="H13" s="4">
        <v>19</v>
      </c>
      <c r="I13" s="4">
        <v>88</v>
      </c>
      <c r="J13" s="4">
        <v>47</v>
      </c>
      <c r="K13" s="4">
        <v>19</v>
      </c>
      <c r="L13" s="4">
        <v>26</v>
      </c>
      <c r="M13" s="4">
        <v>21</v>
      </c>
      <c r="N13" s="4">
        <v>25</v>
      </c>
      <c r="O13" s="4">
        <v>358</v>
      </c>
    </row>
    <row r="14" spans="1:15" ht="12.75">
      <c r="A14">
        <v>12</v>
      </c>
      <c r="B14" s="3" t="s">
        <v>29</v>
      </c>
      <c r="C14" s="4">
        <v>150</v>
      </c>
      <c r="D14" s="4">
        <v>146</v>
      </c>
      <c r="E14" s="4">
        <v>184</v>
      </c>
      <c r="F14" s="4">
        <v>141</v>
      </c>
      <c r="G14" s="4">
        <v>118</v>
      </c>
      <c r="H14" s="4">
        <v>132</v>
      </c>
      <c r="I14" s="4">
        <v>103</v>
      </c>
      <c r="J14" s="4">
        <v>108</v>
      </c>
      <c r="K14" s="4">
        <v>99</v>
      </c>
      <c r="L14" s="4">
        <v>85</v>
      </c>
      <c r="M14" s="4">
        <v>75</v>
      </c>
      <c r="N14" s="4">
        <v>113</v>
      </c>
      <c r="O14" s="4">
        <v>1454</v>
      </c>
    </row>
    <row r="15" spans="1:15" ht="12.75">
      <c r="A15">
        <v>13</v>
      </c>
      <c r="B15" s="3" t="s">
        <v>30</v>
      </c>
      <c r="C15" s="4">
        <v>286</v>
      </c>
      <c r="D15" s="4">
        <v>173</v>
      </c>
      <c r="E15" s="4">
        <v>207</v>
      </c>
      <c r="F15" s="4">
        <v>196</v>
      </c>
      <c r="G15" s="4">
        <v>209</v>
      </c>
      <c r="H15" s="4">
        <v>193</v>
      </c>
      <c r="I15" s="4">
        <v>182</v>
      </c>
      <c r="J15" s="4">
        <v>178</v>
      </c>
      <c r="K15" s="4">
        <v>165</v>
      </c>
      <c r="L15" s="4">
        <v>170</v>
      </c>
      <c r="M15" s="4">
        <v>161</v>
      </c>
      <c r="N15" s="4">
        <v>230</v>
      </c>
      <c r="O15" s="4">
        <v>2350</v>
      </c>
    </row>
    <row r="16" spans="1:15" ht="14.25" customHeight="1">
      <c r="A16">
        <v>14</v>
      </c>
      <c r="B16" s="3" t="s">
        <v>9</v>
      </c>
      <c r="C16" s="4">
        <v>35</v>
      </c>
      <c r="D16" s="4">
        <v>31</v>
      </c>
      <c r="E16" s="4">
        <v>37</v>
      </c>
      <c r="F16" s="4">
        <v>30</v>
      </c>
      <c r="G16" s="4">
        <v>42</v>
      </c>
      <c r="H16" s="4">
        <v>37</v>
      </c>
      <c r="I16" s="4">
        <v>44</v>
      </c>
      <c r="J16" s="4">
        <v>52</v>
      </c>
      <c r="K16" s="4">
        <v>60</v>
      </c>
      <c r="L16" s="4">
        <v>33</v>
      </c>
      <c r="M16" s="4">
        <v>49</v>
      </c>
      <c r="N16" s="4">
        <v>32</v>
      </c>
      <c r="O16" s="4">
        <v>482</v>
      </c>
    </row>
    <row r="17" spans="1:15" ht="12.75">
      <c r="A17">
        <v>15</v>
      </c>
      <c r="B17" s="3" t="s">
        <v>10</v>
      </c>
      <c r="C17" s="4">
        <v>110</v>
      </c>
      <c r="D17" s="4">
        <v>98</v>
      </c>
      <c r="E17" s="4">
        <v>130</v>
      </c>
      <c r="F17" s="4">
        <v>116</v>
      </c>
      <c r="G17" s="4">
        <v>139</v>
      </c>
      <c r="H17" s="4">
        <v>122</v>
      </c>
      <c r="I17" s="4">
        <v>104</v>
      </c>
      <c r="J17" s="4">
        <v>99</v>
      </c>
      <c r="K17" s="4">
        <v>72</v>
      </c>
      <c r="L17" s="4">
        <v>87</v>
      </c>
      <c r="M17" s="4">
        <v>73</v>
      </c>
      <c r="N17" s="4">
        <v>100</v>
      </c>
      <c r="O17" s="4">
        <v>1250</v>
      </c>
    </row>
    <row r="18" spans="1:15" ht="12.75">
      <c r="A18">
        <v>16</v>
      </c>
      <c r="B18" s="3" t="s">
        <v>11</v>
      </c>
      <c r="C18" s="4">
        <v>343</v>
      </c>
      <c r="D18" s="4">
        <v>315</v>
      </c>
      <c r="E18" s="4">
        <v>341</v>
      </c>
      <c r="F18" s="4">
        <v>282</v>
      </c>
      <c r="G18" s="4">
        <v>279</v>
      </c>
      <c r="H18" s="4">
        <v>253</v>
      </c>
      <c r="I18" s="4">
        <v>290</v>
      </c>
      <c r="J18" s="4">
        <v>271</v>
      </c>
      <c r="K18" s="4">
        <v>221</v>
      </c>
      <c r="L18" s="4">
        <v>172</v>
      </c>
      <c r="M18" s="4">
        <v>208</v>
      </c>
      <c r="N18" s="4">
        <v>295</v>
      </c>
      <c r="O18" s="4">
        <v>3270</v>
      </c>
    </row>
    <row r="19" spans="1:15" ht="12.75">
      <c r="A19">
        <v>17</v>
      </c>
      <c r="B19" s="3" t="s">
        <v>12</v>
      </c>
      <c r="C19" s="4">
        <v>23</v>
      </c>
      <c r="D19" s="4">
        <v>10</v>
      </c>
      <c r="E19" s="4">
        <v>6</v>
      </c>
      <c r="F19" s="4">
        <v>6</v>
      </c>
      <c r="G19" s="4">
        <v>16</v>
      </c>
      <c r="H19" s="4">
        <v>12</v>
      </c>
      <c r="I19" s="4">
        <v>12</v>
      </c>
      <c r="J19" s="4">
        <v>11</v>
      </c>
      <c r="K19" s="4">
        <v>6</v>
      </c>
      <c r="L19" s="4">
        <v>8</v>
      </c>
      <c r="M19" s="4">
        <v>9</v>
      </c>
      <c r="N19" s="4">
        <v>8</v>
      </c>
      <c r="O19" s="4">
        <v>127</v>
      </c>
    </row>
  </sheetData>
  <sheetProtection password="CE28" sheet="1" objects="1" scenarios="1"/>
  <printOptions gridLines="1"/>
  <pageMargins left="0.45" right="0.35" top="1" bottom="1" header="0.5" footer="0.5"/>
  <pageSetup orientation="portrait" r:id="rId12"/>
  <legacyDrawing r:id="rId11"/>
  <oleObjects>
    <oleObject progId="Equation.3" shapeId="376333" r:id="rId1"/>
    <oleObject progId="Equation.3" shapeId="376334" r:id="rId2"/>
    <oleObject progId="Equation.3" shapeId="376335" r:id="rId3"/>
    <oleObject progId="Equation.3" shapeId="376336" r:id="rId4"/>
    <oleObject progId="Equation.3" shapeId="376337" r:id="rId5"/>
    <oleObject progId="Equation.3" shapeId="380772" r:id="rId6"/>
    <oleObject progId="Equation.3" shapeId="380773" r:id="rId7"/>
    <oleObject progId="Equation.3" shapeId="380774" r:id="rId8"/>
    <oleObject progId="Equation.3" shapeId="380775" r:id="rId9"/>
    <oleObject progId="Equation.3" shapeId="380776" r:id="rId10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4">
      <selection activeCell="H9" sqref="H9"/>
    </sheetView>
  </sheetViews>
  <sheetFormatPr defaultColWidth="9.140625" defaultRowHeight="12.75"/>
  <cols>
    <col min="1" max="1" width="3.00390625" style="0" bestFit="1" customWidth="1"/>
    <col min="2" max="2" width="16.28125" style="0" customWidth="1"/>
  </cols>
  <sheetData>
    <row r="1" ht="39.75">
      <c r="A1" s="8" t="s">
        <v>39</v>
      </c>
    </row>
    <row r="2" spans="2:6" ht="12.75">
      <c r="B2" s="6" t="s">
        <v>40</v>
      </c>
      <c r="C2" t="s">
        <v>35</v>
      </c>
      <c r="D2" t="s">
        <v>36</v>
      </c>
      <c r="E2" t="s">
        <v>37</v>
      </c>
      <c r="F2" t="s">
        <v>38</v>
      </c>
    </row>
    <row r="3" spans="1:6" ht="12.75">
      <c r="A3">
        <v>1</v>
      </c>
      <c r="B3" s="2" t="s">
        <v>0</v>
      </c>
      <c r="C3">
        <f>'ปี 2547'!O3</f>
        <v>2542</v>
      </c>
      <c r="D3">
        <f>'ปี 2548'!O3</f>
        <v>2742</v>
      </c>
      <c r="E3">
        <f>'ปี 2549'!O3</f>
        <v>2310</v>
      </c>
      <c r="F3">
        <f>'ปี 2550'!O3</f>
        <v>2329</v>
      </c>
    </row>
    <row r="4" spans="1:6" ht="12.75">
      <c r="A4">
        <v>2</v>
      </c>
      <c r="B4" s="3" t="s">
        <v>1</v>
      </c>
      <c r="C4">
        <f>'ปี 2547'!O4</f>
        <v>784</v>
      </c>
      <c r="D4">
        <f>'ปี 2548'!O4</f>
        <v>850</v>
      </c>
      <c r="E4">
        <f>'ปี 2549'!O4</f>
        <v>644</v>
      </c>
      <c r="F4">
        <f>'ปี 2550'!O4</f>
        <v>597</v>
      </c>
    </row>
    <row r="5" spans="1:6" ht="12.75">
      <c r="A5">
        <v>3</v>
      </c>
      <c r="B5" s="3" t="s">
        <v>2</v>
      </c>
      <c r="C5">
        <f>'ปี 2547'!O5</f>
        <v>253</v>
      </c>
      <c r="D5">
        <f>'ปี 2548'!O5</f>
        <v>277</v>
      </c>
      <c r="E5">
        <f>'ปี 2549'!O5</f>
        <v>226</v>
      </c>
      <c r="F5">
        <f>'ปี 2550'!O5</f>
        <v>177</v>
      </c>
    </row>
    <row r="6" spans="1:6" ht="12.75">
      <c r="A6">
        <v>4</v>
      </c>
      <c r="B6" s="3" t="s">
        <v>3</v>
      </c>
      <c r="C6">
        <f>'ปี 2547'!O6</f>
        <v>191</v>
      </c>
      <c r="D6">
        <f>'ปี 2548'!O6</f>
        <v>189</v>
      </c>
      <c r="E6">
        <f>'ปี 2549'!O6</f>
        <v>202</v>
      </c>
      <c r="F6">
        <f>'ปี 2550'!O6</f>
        <v>196</v>
      </c>
    </row>
    <row r="7" spans="1:6" ht="12.75">
      <c r="A7">
        <v>5</v>
      </c>
      <c r="B7" s="3" t="s">
        <v>4</v>
      </c>
      <c r="C7">
        <f>'ปี 2547'!O7</f>
        <v>284</v>
      </c>
      <c r="D7">
        <f>'ปี 2548'!O7</f>
        <v>310</v>
      </c>
      <c r="E7">
        <f>'ปี 2549'!O7</f>
        <v>286</v>
      </c>
      <c r="F7">
        <f>'ปี 2550'!O7</f>
        <v>236</v>
      </c>
    </row>
    <row r="8" spans="1:6" ht="12.75">
      <c r="A8">
        <v>6</v>
      </c>
      <c r="B8" s="3" t="s">
        <v>5</v>
      </c>
      <c r="C8">
        <f>'ปี 2547'!O8</f>
        <v>463</v>
      </c>
      <c r="D8">
        <f>'ปี 2548'!O8</f>
        <v>516</v>
      </c>
      <c r="E8">
        <f>'ปี 2549'!O8</f>
        <v>470</v>
      </c>
      <c r="F8">
        <f>'ปี 2550'!O8</f>
        <v>451</v>
      </c>
    </row>
    <row r="9" spans="1:6" ht="12.75">
      <c r="A9">
        <v>7</v>
      </c>
      <c r="B9" s="3" t="s">
        <v>6</v>
      </c>
      <c r="C9">
        <f>'ปี 2547'!O9</f>
        <v>394</v>
      </c>
      <c r="D9">
        <f>'ปี 2548'!O9</f>
        <v>485</v>
      </c>
      <c r="E9">
        <f>'ปี 2549'!O9</f>
        <v>451</v>
      </c>
      <c r="F9">
        <f>'ปี 2550'!O9</f>
        <v>482</v>
      </c>
    </row>
    <row r="10" spans="1:6" ht="12.75">
      <c r="A10">
        <v>8</v>
      </c>
      <c r="B10" s="3" t="s">
        <v>7</v>
      </c>
      <c r="C10">
        <f>'ปี 2547'!O10</f>
        <v>28</v>
      </c>
      <c r="D10">
        <f>'ปี 2548'!O10</f>
        <v>25</v>
      </c>
      <c r="E10">
        <f>'ปี 2549'!O10</f>
        <v>30</v>
      </c>
      <c r="F10">
        <f>'ปี 2550'!O10</f>
        <v>27</v>
      </c>
    </row>
    <row r="11" spans="1:6" ht="12.75">
      <c r="A11">
        <v>9</v>
      </c>
      <c r="B11" s="3" t="s">
        <v>26</v>
      </c>
      <c r="C11">
        <f>'ปี 2547'!O11</f>
        <v>518</v>
      </c>
      <c r="D11">
        <f>'ปี 2548'!O11</f>
        <v>1210</v>
      </c>
      <c r="E11">
        <f>'ปี 2549'!O11</f>
        <v>553</v>
      </c>
      <c r="F11">
        <f>'ปี 2550'!O11</f>
        <v>456</v>
      </c>
    </row>
    <row r="12" spans="1:6" ht="12.75">
      <c r="A12">
        <v>10</v>
      </c>
      <c r="B12" s="3" t="s">
        <v>27</v>
      </c>
      <c r="C12">
        <f>'ปี 2547'!O12</f>
        <v>703</v>
      </c>
      <c r="D12">
        <f>'ปี 2548'!O12</f>
        <v>823</v>
      </c>
      <c r="E12">
        <f>'ปี 2549'!O12</f>
        <v>853</v>
      </c>
      <c r="F12">
        <f>'ปี 2550'!O12</f>
        <v>736</v>
      </c>
    </row>
    <row r="13" spans="1:6" ht="12.75">
      <c r="A13">
        <v>11</v>
      </c>
      <c r="B13" s="3" t="s">
        <v>28</v>
      </c>
      <c r="C13">
        <f>'ปี 2547'!O13</f>
        <v>341</v>
      </c>
      <c r="D13">
        <f>'ปี 2548'!O13</f>
        <v>266</v>
      </c>
      <c r="E13">
        <f>'ปี 2549'!O13</f>
        <v>134</v>
      </c>
      <c r="F13">
        <f>'ปี 2550'!O13</f>
        <v>358</v>
      </c>
    </row>
    <row r="14" spans="1:6" ht="12.75">
      <c r="A14">
        <v>12</v>
      </c>
      <c r="B14" s="3" t="s">
        <v>29</v>
      </c>
      <c r="C14">
        <f>'ปี 2547'!O14</f>
        <v>1714</v>
      </c>
      <c r="D14">
        <f>'ปี 2548'!O14</f>
        <v>1866</v>
      </c>
      <c r="E14">
        <f>'ปี 2549'!O14</f>
        <v>1703</v>
      </c>
      <c r="F14">
        <f>'ปี 2550'!O14</f>
        <v>1454</v>
      </c>
    </row>
    <row r="15" spans="1:6" ht="12.75">
      <c r="A15">
        <v>13</v>
      </c>
      <c r="B15" s="3" t="s">
        <v>30</v>
      </c>
      <c r="C15">
        <f>'ปี 2547'!O15</f>
        <v>2559</v>
      </c>
      <c r="D15">
        <f>'ปี 2548'!O15</f>
        <v>2715</v>
      </c>
      <c r="E15">
        <f>'ปี 2549'!O15</f>
        <v>2269</v>
      </c>
      <c r="F15">
        <f>'ปี 2550'!O15</f>
        <v>2350</v>
      </c>
    </row>
    <row r="16" spans="1:6" ht="12.75">
      <c r="A16">
        <v>14</v>
      </c>
      <c r="B16" s="3" t="s">
        <v>9</v>
      </c>
      <c r="C16">
        <f>'ปี 2547'!O16</f>
        <v>427</v>
      </c>
      <c r="D16">
        <f>'ปี 2548'!O16</f>
        <v>398</v>
      </c>
      <c r="E16">
        <f>'ปี 2549'!O16</f>
        <v>320</v>
      </c>
      <c r="F16">
        <f>'ปี 2550'!O16</f>
        <v>482</v>
      </c>
    </row>
    <row r="17" spans="1:6" ht="12.75">
      <c r="A17">
        <v>15</v>
      </c>
      <c r="B17" s="3" t="s">
        <v>10</v>
      </c>
      <c r="C17">
        <f>'ปี 2547'!O17</f>
        <v>1454</v>
      </c>
      <c r="D17">
        <f>'ปี 2548'!O17</f>
        <v>1505</v>
      </c>
      <c r="E17">
        <f>'ปี 2549'!O17</f>
        <v>1281</v>
      </c>
      <c r="F17">
        <f>'ปี 2550'!O17</f>
        <v>1250</v>
      </c>
    </row>
    <row r="18" spans="1:6" ht="12.75">
      <c r="A18">
        <v>16</v>
      </c>
      <c r="B18" s="3" t="s">
        <v>11</v>
      </c>
      <c r="C18">
        <f>'ปี 2547'!O18</f>
        <v>3534</v>
      </c>
      <c r="D18">
        <f>'ปี 2548'!O18</f>
        <v>3855</v>
      </c>
      <c r="E18">
        <f>'ปี 2549'!O18</f>
        <v>3415</v>
      </c>
      <c r="F18">
        <f>'ปี 2550'!O18</f>
        <v>3270</v>
      </c>
    </row>
    <row r="19" spans="1:6" ht="12.75">
      <c r="A19">
        <v>17</v>
      </c>
      <c r="B19" s="3" t="s">
        <v>12</v>
      </c>
      <c r="C19">
        <f>'ปี 2547'!O19</f>
        <v>49</v>
      </c>
      <c r="D19">
        <f>'ปี 2548'!O19</f>
        <v>65</v>
      </c>
      <c r="E19">
        <f>'ปี 2549'!O19</f>
        <v>145</v>
      </c>
      <c r="F19">
        <f>'ปี 2550'!O19</f>
        <v>127</v>
      </c>
    </row>
  </sheetData>
  <sheetProtection password="CE28" sheet="1" objects="1" scenarios="1"/>
  <printOptions gridLines="1"/>
  <pageMargins left="0.25" right="0.42" top="1" bottom="1" header="0.5" footer="0.5"/>
  <pageSetup orientation="portrait" r:id="rId8"/>
  <drawing r:id="rId7"/>
  <legacyDrawing r:id="rId6"/>
  <oleObjects>
    <oleObject progId="Equation.3" shapeId="403054" r:id="rId1"/>
    <oleObject progId="Equation.3" shapeId="403055" r:id="rId2"/>
    <oleObject progId="Equation.3" shapeId="403056" r:id="rId3"/>
    <oleObject progId="Equation.3" shapeId="403057" r:id="rId4"/>
    <oleObject progId="Equation.3" shapeId="40305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cp:lastPrinted>2007-10-11T08:17:01Z</cp:lastPrinted>
  <dcterms:created xsi:type="dcterms:W3CDTF">2007-10-11T07:45:12Z</dcterms:created>
  <dcterms:modified xsi:type="dcterms:W3CDTF">2007-10-11T08:24:46Z</dcterms:modified>
  <cp:category/>
  <cp:version/>
  <cp:contentType/>
  <cp:contentStatus/>
</cp:coreProperties>
</file>